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Sheet1!$A$1:$F$55</definedName>
  </definedNames>
  <calcPr calcId="124519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C55"/>
  <c r="D55"/>
</calcChain>
</file>

<file path=xl/sharedStrings.xml><?xml version="1.0" encoding="utf-8"?>
<sst xmlns="http://schemas.openxmlformats.org/spreadsheetml/2006/main" count="97" uniqueCount="59">
  <si>
    <t>BANK</t>
  </si>
  <si>
    <t>No.of Branches</t>
  </si>
  <si>
    <t>ALLAHABAD</t>
  </si>
  <si>
    <t>BOB</t>
  </si>
  <si>
    <t>BOI</t>
  </si>
  <si>
    <t>BOM</t>
  </si>
  <si>
    <t>CANARA</t>
  </si>
  <si>
    <t>CBI</t>
  </si>
  <si>
    <t>CORPORATION</t>
  </si>
  <si>
    <t>Dena</t>
  </si>
  <si>
    <t>INDIAN</t>
  </si>
  <si>
    <t>IOB</t>
  </si>
  <si>
    <t>PNB</t>
  </si>
  <si>
    <t>OBC</t>
  </si>
  <si>
    <t>SYNDICATE</t>
  </si>
  <si>
    <t>UNION BANK</t>
  </si>
  <si>
    <t>UCO BANK</t>
  </si>
  <si>
    <t xml:space="preserve">S B I </t>
  </si>
  <si>
    <t>DEVP.CREDIT</t>
  </si>
  <si>
    <t>HDFC</t>
  </si>
  <si>
    <t>KOTAK MAHINDRA</t>
  </si>
  <si>
    <t>BGGB</t>
  </si>
  <si>
    <t>DGGB</t>
  </si>
  <si>
    <t>SGB</t>
  </si>
  <si>
    <t>Andhra</t>
  </si>
  <si>
    <t>PUN&amp; SIND</t>
  </si>
  <si>
    <t>UNITED</t>
  </si>
  <si>
    <t>VIJAYA</t>
  </si>
  <si>
    <t>FEDERAL</t>
  </si>
  <si>
    <t>ICICI</t>
  </si>
  <si>
    <t>INDUSIND</t>
  </si>
  <si>
    <t>KARUR VAISYA</t>
  </si>
  <si>
    <t>ING VYSYA</t>
  </si>
  <si>
    <t>YES BANK</t>
  </si>
  <si>
    <t>AXIS BANK</t>
  </si>
  <si>
    <t>SB of HYD</t>
  </si>
  <si>
    <t>SB of MYSORE</t>
  </si>
  <si>
    <t>SB of PATIALA</t>
  </si>
  <si>
    <t>SB of TCORE</t>
  </si>
  <si>
    <t>SBBJ</t>
  </si>
  <si>
    <t>CATH.CYRIAN</t>
  </si>
  <si>
    <t>CITY UNION</t>
  </si>
  <si>
    <t>DHAN LAXMI</t>
  </si>
  <si>
    <t>J &amp; K BANK</t>
  </si>
  <si>
    <t>KARNATAKA</t>
  </si>
  <si>
    <t>LAXMI VILAS</t>
  </si>
  <si>
    <t>RATNAKAR BANK</t>
  </si>
  <si>
    <t>SOUTH INDIAN</t>
  </si>
  <si>
    <t>TAMIL MERC</t>
  </si>
  <si>
    <t>TOTAL</t>
  </si>
  <si>
    <t>DENABANK  SLBC AHMEDABAD</t>
  </si>
  <si>
    <t>Amount ( Rs)</t>
  </si>
  <si>
    <t>IDBI</t>
  </si>
  <si>
    <t>From 01.01.2013 to 31.03.2013</t>
  </si>
  <si>
    <t xml:space="preserve">Statement showing Bankwise Contribution of Call Centre Expenses </t>
  </si>
  <si>
    <t>Remarks</t>
  </si>
  <si>
    <t>Received</t>
  </si>
  <si>
    <t>Annexure - B</t>
  </si>
  <si>
    <t>Sr.No.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</si>
</sst>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/>
    <xf numFmtId="0" fontId="3" fillId="0" borderId="1" xfId="0" applyFont="1" applyBorder="1"/>
    <xf numFmtId="0" fontId="3" fillId="0" borderId="0" xfId="0" applyFont="1"/>
    <xf numFmtId="0" fontId="0" fillId="0" borderId="1" xfId="0" applyFont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1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view="pageBreakPreview" zoomScale="60" workbookViewId="0">
      <selection sqref="A1:F55"/>
    </sheetView>
  </sheetViews>
  <sheetFormatPr defaultRowHeight="15"/>
  <cols>
    <col min="1" max="1" width="10.28515625" customWidth="1"/>
    <col min="2" max="2" width="20" customWidth="1"/>
    <col min="3" max="6" width="15.7109375" customWidth="1"/>
  </cols>
  <sheetData>
    <row r="1" spans="1:5">
      <c r="D1" s="10" t="s">
        <v>57</v>
      </c>
    </row>
    <row r="2" spans="1:5">
      <c r="B2" s="10" t="s">
        <v>50</v>
      </c>
    </row>
    <row r="4" spans="1:5">
      <c r="A4" s="10" t="s">
        <v>54</v>
      </c>
    </row>
    <row r="5" spans="1:5">
      <c r="A5" s="10" t="s">
        <v>53</v>
      </c>
    </row>
    <row r="6" spans="1:5">
      <c r="A6" s="1" t="s">
        <v>58</v>
      </c>
      <c r="B6" s="1" t="s">
        <v>0</v>
      </c>
      <c r="C6" s="1" t="s">
        <v>1</v>
      </c>
      <c r="D6" s="2" t="s">
        <v>51</v>
      </c>
      <c r="E6" s="1" t="s">
        <v>55</v>
      </c>
    </row>
    <row r="7" spans="1:5">
      <c r="A7" s="3">
        <v>1</v>
      </c>
      <c r="B7" s="4" t="s">
        <v>2</v>
      </c>
      <c r="C7" s="5">
        <v>51</v>
      </c>
      <c r="D7" s="8">
        <f>SUM(663092*C7)/5747</f>
        <v>5884.4078649730291</v>
      </c>
      <c r="E7" s="2" t="s">
        <v>56</v>
      </c>
    </row>
    <row r="8" spans="1:5">
      <c r="A8" s="3">
        <v>2</v>
      </c>
      <c r="B8" s="4" t="s">
        <v>24</v>
      </c>
      <c r="C8" s="5">
        <v>20</v>
      </c>
      <c r="D8" s="8">
        <f t="shared" ref="D8:D54" si="0">SUM(663092*C8)/5747</f>
        <v>2307.6109274404039</v>
      </c>
      <c r="E8" s="2" t="s">
        <v>56</v>
      </c>
    </row>
    <row r="9" spans="1:5">
      <c r="A9" s="3">
        <v>3</v>
      </c>
      <c r="B9" s="4" t="s">
        <v>3</v>
      </c>
      <c r="C9" s="5">
        <v>843</v>
      </c>
      <c r="D9" s="8">
        <f t="shared" si="0"/>
        <v>97265.800591613021</v>
      </c>
      <c r="E9" s="2" t="s">
        <v>56</v>
      </c>
    </row>
    <row r="10" spans="1:5">
      <c r="A10" s="3">
        <v>4</v>
      </c>
      <c r="B10" s="4" t="s">
        <v>4</v>
      </c>
      <c r="C10" s="5">
        <v>345</v>
      </c>
      <c r="D10" s="8">
        <f t="shared" si="0"/>
        <v>39806.288498346963</v>
      </c>
      <c r="E10" s="2" t="s">
        <v>56</v>
      </c>
    </row>
    <row r="11" spans="1:5">
      <c r="A11" s="3">
        <v>5</v>
      </c>
      <c r="B11" s="4" t="s">
        <v>5</v>
      </c>
      <c r="C11" s="5">
        <v>59</v>
      </c>
      <c r="D11" s="8">
        <f t="shared" si="0"/>
        <v>6807.4522359491912</v>
      </c>
      <c r="E11" s="2" t="s">
        <v>56</v>
      </c>
    </row>
    <row r="12" spans="1:5">
      <c r="A12" s="3">
        <v>6</v>
      </c>
      <c r="B12" s="4" t="s">
        <v>6</v>
      </c>
      <c r="C12" s="5">
        <v>83</v>
      </c>
      <c r="D12" s="8">
        <f t="shared" si="0"/>
        <v>9576.5853488776756</v>
      </c>
      <c r="E12" s="2" t="s">
        <v>56</v>
      </c>
    </row>
    <row r="13" spans="1:5">
      <c r="A13" s="3">
        <v>7</v>
      </c>
      <c r="B13" s="4" t="s">
        <v>7</v>
      </c>
      <c r="C13" s="5">
        <v>258</v>
      </c>
      <c r="D13" s="8">
        <f t="shared" si="0"/>
        <v>29768.180963981209</v>
      </c>
      <c r="E13" s="2" t="s">
        <v>56</v>
      </c>
    </row>
    <row r="14" spans="1:5">
      <c r="A14" s="3">
        <v>8</v>
      </c>
      <c r="B14" s="12" t="s">
        <v>8</v>
      </c>
      <c r="C14" s="13">
        <v>98</v>
      </c>
      <c r="D14" s="14">
        <f t="shared" si="0"/>
        <v>11307.293544457978</v>
      </c>
      <c r="E14" s="2"/>
    </row>
    <row r="15" spans="1:5">
      <c r="A15" s="1">
        <v>9</v>
      </c>
      <c r="B15" s="4" t="s">
        <v>9</v>
      </c>
      <c r="C15" s="5">
        <v>571</v>
      </c>
      <c r="D15" s="8">
        <f t="shared" si="0"/>
        <v>65882.291978423527</v>
      </c>
      <c r="E15" s="2" t="s">
        <v>56</v>
      </c>
    </row>
    <row r="16" spans="1:5">
      <c r="A16" s="3">
        <v>10</v>
      </c>
      <c r="B16" s="4" t="s">
        <v>10</v>
      </c>
      <c r="C16" s="5">
        <v>56</v>
      </c>
      <c r="D16" s="8">
        <f t="shared" si="0"/>
        <v>6461.3105968331301</v>
      </c>
      <c r="E16" s="2" t="s">
        <v>56</v>
      </c>
    </row>
    <row r="17" spans="1:5">
      <c r="A17" s="3">
        <v>11</v>
      </c>
      <c r="B17" s="4" t="s">
        <v>11</v>
      </c>
      <c r="C17" s="5">
        <v>97</v>
      </c>
      <c r="D17" s="8">
        <f t="shared" si="0"/>
        <v>11191.912998085958</v>
      </c>
      <c r="E17" s="2" t="s">
        <v>56</v>
      </c>
    </row>
    <row r="18" spans="1:5">
      <c r="A18" s="3">
        <v>12</v>
      </c>
      <c r="B18" s="4" t="s">
        <v>12</v>
      </c>
      <c r="C18" s="5">
        <v>134</v>
      </c>
      <c r="D18" s="8">
        <f t="shared" si="0"/>
        <v>15460.993213850705</v>
      </c>
      <c r="E18" s="2" t="s">
        <v>56</v>
      </c>
    </row>
    <row r="19" spans="1:5">
      <c r="A19" s="3">
        <v>13</v>
      </c>
      <c r="B19" s="4" t="s">
        <v>25</v>
      </c>
      <c r="C19" s="5">
        <v>8</v>
      </c>
      <c r="D19" s="8">
        <f t="shared" si="0"/>
        <v>923.04437097616153</v>
      </c>
      <c r="E19" s="2" t="s">
        <v>56</v>
      </c>
    </row>
    <row r="20" spans="1:5">
      <c r="A20" s="3">
        <v>14</v>
      </c>
      <c r="B20" s="12" t="s">
        <v>13</v>
      </c>
      <c r="C20" s="13">
        <v>60</v>
      </c>
      <c r="D20" s="14">
        <f t="shared" si="0"/>
        <v>6922.8327823212112</v>
      </c>
      <c r="E20" s="2"/>
    </row>
    <row r="21" spans="1:5">
      <c r="A21" s="3">
        <v>15</v>
      </c>
      <c r="B21" s="4" t="s">
        <v>14</v>
      </c>
      <c r="C21" s="5">
        <v>74</v>
      </c>
      <c r="D21" s="8">
        <f t="shared" si="0"/>
        <v>8538.1604315294935</v>
      </c>
      <c r="E21" s="2" t="s">
        <v>56</v>
      </c>
    </row>
    <row r="22" spans="1:5">
      <c r="A22" s="3">
        <v>16</v>
      </c>
      <c r="B22" s="4" t="s">
        <v>15</v>
      </c>
      <c r="C22" s="5">
        <v>242</v>
      </c>
      <c r="D22" s="8">
        <f t="shared" si="0"/>
        <v>27922.092222028885</v>
      </c>
      <c r="E22" s="2" t="s">
        <v>56</v>
      </c>
    </row>
    <row r="23" spans="1:5">
      <c r="A23" s="3">
        <v>17</v>
      </c>
      <c r="B23" s="4" t="s">
        <v>16</v>
      </c>
      <c r="C23" s="5">
        <v>90</v>
      </c>
      <c r="D23" s="8">
        <f t="shared" si="0"/>
        <v>10384.249173481816</v>
      </c>
      <c r="E23" s="2" t="s">
        <v>56</v>
      </c>
    </row>
    <row r="24" spans="1:5">
      <c r="A24" s="3">
        <v>18</v>
      </c>
      <c r="B24" s="4" t="s">
        <v>26</v>
      </c>
      <c r="C24" s="5">
        <v>21</v>
      </c>
      <c r="D24" s="8">
        <f t="shared" si="0"/>
        <v>2422.9914738124239</v>
      </c>
      <c r="E24" s="2" t="s">
        <v>56</v>
      </c>
    </row>
    <row r="25" spans="1:5">
      <c r="A25" s="3">
        <v>19</v>
      </c>
      <c r="B25" s="12" t="s">
        <v>27</v>
      </c>
      <c r="C25" s="13">
        <v>68</v>
      </c>
      <c r="D25" s="14">
        <f t="shared" si="0"/>
        <v>7845.8771532973724</v>
      </c>
      <c r="E25" s="2"/>
    </row>
    <row r="26" spans="1:5">
      <c r="A26" s="3">
        <v>20</v>
      </c>
      <c r="B26" s="4" t="s">
        <v>17</v>
      </c>
      <c r="C26" s="5">
        <v>1142</v>
      </c>
      <c r="D26" s="8">
        <f t="shared" si="0"/>
        <v>131764.58395684705</v>
      </c>
      <c r="E26" s="2" t="s">
        <v>56</v>
      </c>
    </row>
    <row r="27" spans="1:5">
      <c r="A27" s="3">
        <v>21</v>
      </c>
      <c r="B27" s="12" t="s">
        <v>35</v>
      </c>
      <c r="C27" s="13">
        <v>8</v>
      </c>
      <c r="D27" s="14">
        <f t="shared" si="0"/>
        <v>923.04437097616153</v>
      </c>
      <c r="E27" s="2"/>
    </row>
    <row r="28" spans="1:5">
      <c r="A28" s="3">
        <v>22</v>
      </c>
      <c r="B28" s="4" t="s">
        <v>36</v>
      </c>
      <c r="C28" s="5">
        <v>5</v>
      </c>
      <c r="D28" s="8">
        <f t="shared" si="0"/>
        <v>576.90273186010097</v>
      </c>
      <c r="E28" s="2" t="s">
        <v>56</v>
      </c>
    </row>
    <row r="29" spans="1:5">
      <c r="A29" s="3">
        <v>23</v>
      </c>
      <c r="B29" s="4" t="s">
        <v>37</v>
      </c>
      <c r="C29" s="5">
        <v>11</v>
      </c>
      <c r="D29" s="8">
        <f t="shared" si="0"/>
        <v>1269.186010092222</v>
      </c>
      <c r="E29" s="2" t="s">
        <v>56</v>
      </c>
    </row>
    <row r="30" spans="1:5">
      <c r="A30" s="3">
        <v>24</v>
      </c>
      <c r="B30" s="4" t="s">
        <v>38</v>
      </c>
      <c r="C30" s="5">
        <v>4</v>
      </c>
      <c r="D30" s="8">
        <f t="shared" si="0"/>
        <v>461.52218548808077</v>
      </c>
      <c r="E30" s="2" t="s">
        <v>56</v>
      </c>
    </row>
    <row r="31" spans="1:5">
      <c r="A31" s="3">
        <v>25</v>
      </c>
      <c r="B31" s="4" t="s">
        <v>39</v>
      </c>
      <c r="C31" s="5">
        <v>12</v>
      </c>
      <c r="D31" s="8">
        <f t="shared" si="0"/>
        <v>1384.5665564642422</v>
      </c>
      <c r="E31" s="2" t="s">
        <v>56</v>
      </c>
    </row>
    <row r="32" spans="1:5">
      <c r="A32" s="3">
        <v>26</v>
      </c>
      <c r="B32" s="4" t="s">
        <v>40</v>
      </c>
      <c r="C32" s="5">
        <v>6</v>
      </c>
      <c r="D32" s="8">
        <f t="shared" si="0"/>
        <v>692.28327823212112</v>
      </c>
      <c r="E32" s="2" t="s">
        <v>56</v>
      </c>
    </row>
    <row r="33" spans="1:5">
      <c r="A33" s="3">
        <v>27</v>
      </c>
      <c r="B33" s="4" t="s">
        <v>41</v>
      </c>
      <c r="C33" s="5">
        <v>6</v>
      </c>
      <c r="D33" s="8">
        <f t="shared" si="0"/>
        <v>692.28327823212112</v>
      </c>
      <c r="E33" s="2" t="s">
        <v>56</v>
      </c>
    </row>
    <row r="34" spans="1:5">
      <c r="A34" s="3">
        <v>28</v>
      </c>
      <c r="B34" s="12" t="s">
        <v>18</v>
      </c>
      <c r="C34" s="13">
        <v>14</v>
      </c>
      <c r="D34" s="14">
        <f t="shared" si="0"/>
        <v>1615.3276492082825</v>
      </c>
      <c r="E34" s="2"/>
    </row>
    <row r="35" spans="1:5">
      <c r="A35" s="3">
        <v>29</v>
      </c>
      <c r="B35" s="4" t="s">
        <v>42</v>
      </c>
      <c r="C35" s="5">
        <v>6</v>
      </c>
      <c r="D35" s="8">
        <f t="shared" si="0"/>
        <v>692.28327823212112</v>
      </c>
      <c r="E35" s="2" t="s">
        <v>56</v>
      </c>
    </row>
    <row r="36" spans="1:5">
      <c r="A36" s="3">
        <v>30</v>
      </c>
      <c r="B36" s="4" t="s">
        <v>19</v>
      </c>
      <c r="C36" s="5">
        <v>208</v>
      </c>
      <c r="D36" s="8">
        <f t="shared" si="0"/>
        <v>23999.1536453802</v>
      </c>
      <c r="E36" s="2" t="s">
        <v>56</v>
      </c>
    </row>
    <row r="37" spans="1:5">
      <c r="A37" s="3">
        <v>31</v>
      </c>
      <c r="B37" s="4" t="s">
        <v>29</v>
      </c>
      <c r="C37" s="5">
        <v>187</v>
      </c>
      <c r="D37" s="8">
        <f t="shared" si="0"/>
        <v>21576.162171567776</v>
      </c>
      <c r="E37" s="2" t="s">
        <v>56</v>
      </c>
    </row>
    <row r="38" spans="1:5">
      <c r="A38" s="3">
        <v>32</v>
      </c>
      <c r="B38" s="4" t="s">
        <v>28</v>
      </c>
      <c r="C38" s="5">
        <v>32</v>
      </c>
      <c r="D38" s="8">
        <f t="shared" si="0"/>
        <v>3692.1774839046461</v>
      </c>
      <c r="E38" s="2" t="s">
        <v>56</v>
      </c>
    </row>
    <row r="39" spans="1:5" ht="16.5" customHeight="1">
      <c r="A39" s="3">
        <v>33</v>
      </c>
      <c r="B39" s="6" t="s">
        <v>20</v>
      </c>
      <c r="C39" s="5">
        <v>51</v>
      </c>
      <c r="D39" s="8">
        <f t="shared" si="0"/>
        <v>5884.4078649730291</v>
      </c>
      <c r="E39" s="2" t="s">
        <v>56</v>
      </c>
    </row>
    <row r="40" spans="1:5">
      <c r="A40" s="3">
        <v>34</v>
      </c>
      <c r="B40" s="6" t="s">
        <v>44</v>
      </c>
      <c r="C40" s="5">
        <v>5</v>
      </c>
      <c r="D40" s="8">
        <f t="shared" si="0"/>
        <v>576.90273186010097</v>
      </c>
      <c r="E40" s="2" t="s">
        <v>56</v>
      </c>
    </row>
    <row r="41" spans="1:5">
      <c r="A41" s="3">
        <v>35</v>
      </c>
      <c r="B41" s="4" t="s">
        <v>31</v>
      </c>
      <c r="C41" s="5">
        <v>15</v>
      </c>
      <c r="D41" s="8">
        <f t="shared" si="0"/>
        <v>1730.7081955803028</v>
      </c>
      <c r="E41" s="2" t="s">
        <v>56</v>
      </c>
    </row>
    <row r="42" spans="1:5">
      <c r="A42" s="3">
        <v>36</v>
      </c>
      <c r="B42" s="4" t="s">
        <v>30</v>
      </c>
      <c r="C42" s="5">
        <v>31</v>
      </c>
      <c r="D42" s="8">
        <f t="shared" si="0"/>
        <v>3576.7969375326256</v>
      </c>
      <c r="E42" s="2" t="s">
        <v>56</v>
      </c>
    </row>
    <row r="43" spans="1:5">
      <c r="A43" s="3">
        <v>37</v>
      </c>
      <c r="B43" s="4" t="s">
        <v>32</v>
      </c>
      <c r="C43" s="5">
        <v>13</v>
      </c>
      <c r="D43" s="8">
        <f t="shared" si="0"/>
        <v>1499.9471028362625</v>
      </c>
      <c r="E43" s="2" t="s">
        <v>56</v>
      </c>
    </row>
    <row r="44" spans="1:5">
      <c r="A44" s="3">
        <v>38</v>
      </c>
      <c r="B44" s="4" t="s">
        <v>43</v>
      </c>
      <c r="C44" s="5">
        <v>4</v>
      </c>
      <c r="D44" s="8">
        <f t="shared" si="0"/>
        <v>461.52218548808077</v>
      </c>
      <c r="E44" s="2" t="s">
        <v>56</v>
      </c>
    </row>
    <row r="45" spans="1:5">
      <c r="A45" s="3">
        <v>39</v>
      </c>
      <c r="B45" s="4" t="s">
        <v>45</v>
      </c>
      <c r="C45" s="5">
        <v>10</v>
      </c>
      <c r="D45" s="8">
        <f t="shared" si="0"/>
        <v>1153.8054637202019</v>
      </c>
      <c r="E45" s="2" t="s">
        <v>56</v>
      </c>
    </row>
    <row r="46" spans="1:5" ht="16.5" customHeight="1">
      <c r="A46" s="3">
        <v>40</v>
      </c>
      <c r="B46" s="12" t="s">
        <v>46</v>
      </c>
      <c r="C46" s="13">
        <v>1</v>
      </c>
      <c r="D46" s="14">
        <f t="shared" si="0"/>
        <v>115.38054637202019</v>
      </c>
      <c r="E46" s="2"/>
    </row>
    <row r="47" spans="1:5">
      <c r="A47" s="3">
        <v>41</v>
      </c>
      <c r="B47" s="4" t="s">
        <v>47</v>
      </c>
      <c r="C47" s="5">
        <v>9</v>
      </c>
      <c r="D47" s="8">
        <f t="shared" si="0"/>
        <v>1038.4249173481817</v>
      </c>
      <c r="E47" s="2" t="s">
        <v>56</v>
      </c>
    </row>
    <row r="48" spans="1:5">
      <c r="A48" s="3">
        <v>42</v>
      </c>
      <c r="B48" s="4" t="s">
        <v>48</v>
      </c>
      <c r="C48" s="5">
        <v>5</v>
      </c>
      <c r="D48" s="8">
        <f t="shared" si="0"/>
        <v>576.90273186010097</v>
      </c>
      <c r="E48" s="2" t="s">
        <v>56</v>
      </c>
    </row>
    <row r="49" spans="1:5">
      <c r="A49" s="3">
        <v>43</v>
      </c>
      <c r="B49" s="12" t="s">
        <v>33</v>
      </c>
      <c r="C49" s="13">
        <v>31</v>
      </c>
      <c r="D49" s="14">
        <f t="shared" si="0"/>
        <v>3576.7969375326256</v>
      </c>
      <c r="E49" s="2"/>
    </row>
    <row r="50" spans="1:5">
      <c r="A50" s="3">
        <v>44</v>
      </c>
      <c r="B50" s="12" t="s">
        <v>34</v>
      </c>
      <c r="C50" s="13">
        <v>139</v>
      </c>
      <c r="D50" s="14">
        <f t="shared" si="0"/>
        <v>16037.895945710805</v>
      </c>
      <c r="E50" s="2"/>
    </row>
    <row r="51" spans="1:5">
      <c r="A51" s="3">
        <v>45</v>
      </c>
      <c r="B51" s="4" t="s">
        <v>21</v>
      </c>
      <c r="C51" s="5">
        <v>148</v>
      </c>
      <c r="D51" s="8">
        <f t="shared" si="0"/>
        <v>17076.320863058987</v>
      </c>
      <c r="E51" s="2" t="s">
        <v>56</v>
      </c>
    </row>
    <row r="52" spans="1:5">
      <c r="A52" s="3">
        <v>46</v>
      </c>
      <c r="B52" s="4" t="s">
        <v>22</v>
      </c>
      <c r="C52" s="5">
        <v>194</v>
      </c>
      <c r="D52" s="8">
        <f t="shared" si="0"/>
        <v>22383.825996171916</v>
      </c>
      <c r="E52" s="11" t="s">
        <v>56</v>
      </c>
    </row>
    <row r="53" spans="1:5">
      <c r="A53" s="3">
        <v>47</v>
      </c>
      <c r="B53" s="12" t="s">
        <v>23</v>
      </c>
      <c r="C53" s="13">
        <v>208</v>
      </c>
      <c r="D53" s="14">
        <f t="shared" si="0"/>
        <v>23999.1536453802</v>
      </c>
      <c r="E53" s="2"/>
    </row>
    <row r="54" spans="1:5">
      <c r="A54" s="7">
        <v>48</v>
      </c>
      <c r="B54" s="2" t="s">
        <v>52</v>
      </c>
      <c r="C54" s="2">
        <v>64</v>
      </c>
      <c r="D54" s="8">
        <f t="shared" si="0"/>
        <v>7384.3549678092922</v>
      </c>
      <c r="E54" s="11" t="s">
        <v>56</v>
      </c>
    </row>
    <row r="55" spans="1:5">
      <c r="A55" s="2"/>
      <c r="B55" s="9" t="s">
        <v>49</v>
      </c>
      <c r="C55" s="9">
        <f>SUM(C7:C54)</f>
        <v>5747</v>
      </c>
      <c r="D55" s="9">
        <f>SUM(D7:D54)</f>
        <v>663092.00000000012</v>
      </c>
      <c r="E55" s="2"/>
    </row>
  </sheetData>
  <pageMargins left="1.25" right="0.25" top="0.75" bottom="0.75" header="0.3" footer="0.3"/>
  <pageSetup paperSize="9" scale="91" fitToWidth="0" orientation="portrait" r:id="rId1"/>
  <colBreaks count="1" manualBreakCount="1">
    <brk id="5" max="5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2013-09-12T08:43:01Z</dcterms:modified>
</cp:coreProperties>
</file>